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68EF1B2E-2D65-4157-8BA5-88103481A5E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<sst xmlns="http://schemas.openxmlformats.org/spreadsheetml/2006/main" count="3181" uniqueCount="1580">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</sst>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1402</v>
      </c>
      <c r="B10" s="133"/>
      <c r="C10" s="111" t="str">
        <f>VLOOKUP(A10,lista,2,0)</f>
        <v>G. SERVICIOS SOPORTE CLIENTE ADMINISTRAC</v>
      </c>
      <c r="D10" s="111"/>
      <c r="E10" s="111"/>
      <c r="F10" s="111"/>
      <c r="G10" s="111" t="str">
        <f>VLOOKUP(A10,lista,3,0)</f>
        <v>Asistente 3</v>
      </c>
      <c r="H10" s="111"/>
      <c r="I10" s="120" t="str">
        <f>VLOOKUP(A10,lista,4,0)</f>
        <v>Apoyo administrativo  en áreas del sector de carreteras</v>
      </c>
      <c r="J10" s="121"/>
      <c r="K10" s="111" t="str">
        <f>VLOOKUP(A10,lista,5,0)</f>
        <v>Lleida</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sj6NBuojeoGj19HrzKrNLxlrxPcjYHom6QuRTEuu998xNmJsO7nhOout9Pjku90WB3dKErgnEPEaUtOAyHgyDA==" saltValue="//hdyVn8kkKbKJg58E5An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2026-06-23T13:56:02Z</dcterms:modified>
</cp:coreProperties>
</file>